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8_{B318E8C8-D6CA-4736-8409-89066C41F2B6}" xr6:coauthVersionLast="47" xr6:coauthVersionMax="47" xr10:uidLastSave="{00000000-0000-0000-0000-000000000000}"/>
  <bookViews>
    <workbookView xWindow="14295" yWindow="0" windowWidth="14610" windowHeight="15585" xr2:uid="{667C2881-0B15-4C83-B7B7-42F37AED881B}"/>
  </bookViews>
  <sheets>
    <sheet name="Anno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B14" i="1"/>
  <c r="D9" i="1"/>
  <c r="D10" i="1"/>
  <c r="D11" i="1"/>
  <c r="D12" i="1"/>
  <c r="D13" i="1"/>
  <c r="D8" i="1"/>
  <c r="D14" i="1" l="1"/>
</calcChain>
</file>

<file path=xl/sharedStrings.xml><?xml version="1.0" encoding="utf-8"?>
<sst xmlns="http://schemas.openxmlformats.org/spreadsheetml/2006/main" count="14" uniqueCount="14">
  <si>
    <t>Servizio</t>
  </si>
  <si>
    <t>Impianti sportivi</t>
  </si>
  <si>
    <t>Mensa scolastica</t>
  </si>
  <si>
    <t>Mercati</t>
  </si>
  <si>
    <t>Stabilimenti balneari</t>
  </si>
  <si>
    <t>Entrate accertate</t>
  </si>
  <si>
    <t>Spese impegnate</t>
  </si>
  <si>
    <t>Differenza</t>
  </si>
  <si>
    <t>% di copertura delle spese con le entrate</t>
  </si>
  <si>
    <t>Asilo nido</t>
  </si>
  <si>
    <t>TOTALE</t>
  </si>
  <si>
    <t>NOTA INTEGRATIVA AL RENDICONTO DELLA GESTIONE ANNO 2021</t>
  </si>
  <si>
    <t>(DELIBERAZIONE DI CONSIGLIO COMUNALE N. 35/2022)</t>
  </si>
  <si>
    <t>Teatri/pinacoteche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</si>
</sst>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/>
    <xf numFmtId="44" fontId="0" fillId="0" borderId="5" xfId="0" applyNumberFormat="1" applyBorder="1"/>
    <xf numFmtId="0" fontId="1" fillId="0" borderId="3" xfId="0" applyFont="1" applyBorder="1" applyAlignment="1">
      <alignment horizontal="center" vertical="center" wrapText="1"/>
    </xf>
    <xf numFmtId="44" fontId="0" fillId="0" borderId="1" xfId="0" applyNumberFormat="1" applyFont="1" applyBorder="1" applyAlignment="1">
      <alignment vertical="center" wrapText="1"/>
    </xf>
    <xf numFmtId="9" fontId="0" fillId="0" borderId="1" xfId="0" applyNumberFormat="1" applyBorder="1"/>
    <xf numFmtId="0" fontId="2" fillId="0" borderId="0" xfId="0" applyFont="1" applyFill="1" applyBorder="1" applyAlignment="1">
      <alignment horizontal="right"/>
    </xf>
    <xf numFmtId="44" fontId="2" fillId="0" borderId="1" xfId="0" applyNumberFormat="1" applyFont="1" applyBorder="1"/>
    <xf numFmtId="9" fontId="1" fillId="0" borderId="1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13CDE-2C57-484A-8EBA-D01A18A38206}">
  <dimension ref="A1:E16"/>
  <sheetViews>
    <sheetView tabSelected="1" workbookViewId="0">
      <selection activeCell="E14" sqref="E14"/>
    </sheetView>
  </sheetViews>
  <sheetFormatPr defaultRowHeight="15" x14ac:dyDescent="0.25"/>
  <cols>
    <col min="1" max="1" width="23.28515625" customWidth="1"/>
    <col min="2" max="2" width="17.28515625" customWidth="1"/>
    <col min="3" max="4" width="20.85546875" customWidth="1"/>
    <col min="5" max="5" width="23" customWidth="1"/>
  </cols>
  <sheetData>
    <row r="1" spans="1:5" x14ac:dyDescent="0.25">
      <c r="A1" s="5" t="s">
        <v>11</v>
      </c>
      <c r="B1" s="5"/>
      <c r="C1" s="5"/>
    </row>
    <row r="2" spans="1:5" x14ac:dyDescent="0.25">
      <c r="A2" s="5" t="s">
        <v>12</v>
      </c>
      <c r="B2" s="5"/>
      <c r="C2" s="5"/>
    </row>
    <row r="4" spans="1:5" x14ac:dyDescent="0.25">
      <c r="A4" s="6"/>
      <c r="B4" s="6"/>
      <c r="C4" s="6"/>
      <c r="D4" s="6"/>
    </row>
    <row r="6" spans="1:5" ht="15.75" thickBot="1" x14ac:dyDescent="0.3"/>
    <row r="7" spans="1:5" ht="30" customHeight="1" thickBot="1" x14ac:dyDescent="0.3">
      <c r="A7" s="2" t="s">
        <v>0</v>
      </c>
      <c r="B7" s="2" t="s">
        <v>5</v>
      </c>
      <c r="C7" s="1" t="s">
        <v>6</v>
      </c>
      <c r="D7" s="1" t="s">
        <v>7</v>
      </c>
      <c r="E7" s="8" t="s">
        <v>8</v>
      </c>
    </row>
    <row r="8" spans="1:5" ht="15.75" thickBot="1" x14ac:dyDescent="0.3">
      <c r="A8" s="3" t="s">
        <v>9</v>
      </c>
      <c r="B8" s="9">
        <v>1625321.18</v>
      </c>
      <c r="C8" s="7">
        <v>1592241.24</v>
      </c>
      <c r="D8" s="7">
        <f>(C8-B8)</f>
        <v>-33079.939999999944</v>
      </c>
      <c r="E8" s="10">
        <v>1.02</v>
      </c>
    </row>
    <row r="9" spans="1:5" ht="15.75" thickBot="1" x14ac:dyDescent="0.3">
      <c r="A9" s="3" t="s">
        <v>1</v>
      </c>
      <c r="B9" s="9">
        <v>262945.07</v>
      </c>
      <c r="C9" s="7">
        <v>259231.14</v>
      </c>
      <c r="D9" s="7">
        <f t="shared" ref="D9:D13" si="0">(C9-B9)</f>
        <v>-3713.929999999993</v>
      </c>
      <c r="E9" s="10">
        <v>1.01</v>
      </c>
    </row>
    <row r="10" spans="1:5" ht="15.75" thickBot="1" x14ac:dyDescent="0.3">
      <c r="A10" s="3" t="s">
        <v>2</v>
      </c>
      <c r="B10" s="9">
        <v>350082.68</v>
      </c>
      <c r="C10" s="7">
        <v>417630.86</v>
      </c>
      <c r="D10" s="7">
        <f t="shared" si="0"/>
        <v>67548.179999999993</v>
      </c>
      <c r="E10" s="10">
        <v>0.84</v>
      </c>
    </row>
    <row r="11" spans="1:5" ht="15.75" thickBot="1" x14ac:dyDescent="0.3">
      <c r="A11" s="3" t="s">
        <v>3</v>
      </c>
      <c r="B11" s="9">
        <v>4153.92</v>
      </c>
      <c r="C11" s="7">
        <v>147222.51999999999</v>
      </c>
      <c r="D11" s="7">
        <f t="shared" si="0"/>
        <v>143068.59999999998</v>
      </c>
      <c r="E11" s="10">
        <v>0.03</v>
      </c>
    </row>
    <row r="12" spans="1:5" ht="15.75" thickBot="1" x14ac:dyDescent="0.3">
      <c r="A12" s="3" t="s">
        <v>4</v>
      </c>
      <c r="B12" s="9">
        <v>86991.66</v>
      </c>
      <c r="C12" s="7">
        <v>53530</v>
      </c>
      <c r="D12" s="7">
        <f t="shared" si="0"/>
        <v>-33461.660000000003</v>
      </c>
      <c r="E12" s="10">
        <v>1.63</v>
      </c>
    </row>
    <row r="13" spans="1:5" ht="15.75" thickBot="1" x14ac:dyDescent="0.3">
      <c r="A13" s="3" t="s">
        <v>13</v>
      </c>
      <c r="B13" s="9">
        <v>106677.14</v>
      </c>
      <c r="C13" s="7">
        <v>12586.08</v>
      </c>
      <c r="D13" s="7">
        <f t="shared" si="0"/>
        <v>-94091.06</v>
      </c>
      <c r="E13" s="10">
        <v>8.48</v>
      </c>
    </row>
    <row r="14" spans="1:5" ht="15.75" thickBot="1" x14ac:dyDescent="0.3">
      <c r="A14" s="11" t="s">
        <v>10</v>
      </c>
      <c r="B14" s="12">
        <f>SUM(B8:B13)</f>
        <v>2436171.6500000004</v>
      </c>
      <c r="C14" s="12">
        <f>SUM(C8:C13)</f>
        <v>2482441.84</v>
      </c>
      <c r="D14" s="12">
        <f>SUM(D8:D13)</f>
        <v>46270.190000000031</v>
      </c>
      <c r="E14" s="13">
        <v>0.98</v>
      </c>
    </row>
    <row r="16" spans="1:5" ht="16.5" customHeight="1" x14ac:dyDescent="0.25">
      <c r="A16" s="4"/>
      <c r="B16" s="4"/>
      <c r="C16" s="4"/>
      <c r="D16" s="4"/>
      <c r="E16" s="4"/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2024-10-31T12:35:31Z</dcterms:created>
  <dcterms:modified xsi:type="dcterms:W3CDTF">2024-10-31T14:55:48Z</dcterms:modified>
</cp:coreProperties>
</file>